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llen\Documents\USA Swimming\2023_Nov_US Open\"/>
    </mc:Choice>
  </mc:AlternateContent>
  <xr:revisionPtr revIDLastSave="0" documentId="13_ncr:1_{404CE445-7FAB-4EC7-AC90-788AC6186C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Report" sheetId="1" r:id="rId1"/>
    <sheet name="Sheet1" sheetId="2" r:id="rId2"/>
  </sheets>
  <calcPr calcId="191029"/>
  <webPublishing codePage="1252"/>
</workbook>
</file>

<file path=xl/calcChain.xml><?xml version="1.0" encoding="utf-8"?>
<calcChain xmlns="http://schemas.openxmlformats.org/spreadsheetml/2006/main">
  <c r="K15" i="1" l="1"/>
  <c r="K16" i="1"/>
  <c r="K20" i="1"/>
  <c r="K14" i="1"/>
  <c r="K17" i="1"/>
  <c r="K18" i="1"/>
  <c r="K19" i="1"/>
  <c r="K21" i="1"/>
  <c r="K22" i="1"/>
  <c r="K11" i="1"/>
  <c r="K12" i="1"/>
  <c r="K13" i="1"/>
  <c r="K23" i="1"/>
  <c r="K10" i="1"/>
  <c r="D24" i="1"/>
  <c r="E24" i="1"/>
  <c r="F24" i="1"/>
  <c r="G24" i="1"/>
  <c r="H24" i="1"/>
  <c r="I24" i="1"/>
  <c r="J24" i="1"/>
  <c r="K24" i="1" l="1"/>
  <c r="K25" i="1" s="1"/>
  <c r="K27" i="1" s="1"/>
</calcChain>
</file>

<file path=xl/sharedStrings.xml><?xml version="1.0" encoding="utf-8"?>
<sst xmlns="http://schemas.openxmlformats.org/spreadsheetml/2006/main" count="29" uniqueCount="18">
  <si>
    <t>Date</t>
  </si>
  <si>
    <t>Description</t>
  </si>
  <si>
    <t>Transport</t>
  </si>
  <si>
    <t>Fuel</t>
  </si>
  <si>
    <t>Meals</t>
  </si>
  <si>
    <t>Phone</t>
  </si>
  <si>
    <t>Subtotal</t>
  </si>
  <si>
    <t>Hotel</t>
  </si>
  <si>
    <t>Entertainment</t>
  </si>
  <si>
    <t>Total</t>
  </si>
  <si>
    <t>APPROVED:</t>
  </si>
  <si>
    <t xml:space="preserve">NOTES: </t>
  </si>
  <si>
    <t>Expense Report</t>
  </si>
  <si>
    <t>Misc</t>
  </si>
  <si>
    <t>Cash Advances</t>
  </si>
  <si>
    <t xml:space="preserve"> </t>
  </si>
  <si>
    <t xml:space="preserve">  </t>
  </si>
  <si>
    <t>MEET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</si>
</sst>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;"/>
    <numFmt numFmtId="165" formatCode="[$-409]d\-mmm\-yy;@"/>
    <numFmt numFmtId="166" formatCode="_(\$* #,##0.00_);_(\$* \(#,##0.00\);_(\$* &quot;-&quot;??_);_(@_)"/>
  </numFmts>
  <fonts count="7" x14ac:knownFonts="1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sz val="24"/>
      <color theme="3"/>
      <name val="Calibri"/>
      <family val="2"/>
      <scheme val="major"/>
    </font>
    <font>
      <sz val="10"/>
      <color indexed="63"/>
      <name val="Constantia"/>
      <family val="1"/>
      <scheme val="minor"/>
    </font>
    <font>
      <b/>
      <sz val="9"/>
      <color indexed="23"/>
      <name val="Constantia"/>
      <family val="1"/>
      <scheme val="minor"/>
    </font>
    <font>
      <b/>
      <sz val="10"/>
      <color indexed="63"/>
      <name val="Constantia"/>
      <family val="1"/>
      <scheme val="minor"/>
    </font>
    <font>
      <u/>
      <sz val="10"/>
      <color indexed="63"/>
      <name val="Constanti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auto="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4" fontId="1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3" fillId="0" borderId="3" xfId="0" applyFont="1" applyBorder="1"/>
    <xf numFmtId="0" fontId="4" fillId="0" borderId="0" xfId="0" applyFont="1" applyAlignment="1">
      <alignment horizontal="left" wrapText="1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4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1" xfId="0" applyFont="1" applyBorder="1"/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1" fillId="0" borderId="1" xfId="0" applyFont="1" applyBorder="1"/>
    <xf numFmtId="0" fontId="2" fillId="0" borderId="0" xfId="0" applyFont="1" applyAlignment="1">
      <alignment horizontal="left" vertical="top"/>
    </xf>
    <xf numFmtId="0" fontId="3" fillId="0" borderId="0" xfId="0" applyFont="1"/>
    <xf numFmtId="44" fontId="0" fillId="0" borderId="0" xfId="0" applyNumberFormat="1" applyFont="1"/>
  </cellXfs>
  <cellStyles count="1">
    <cellStyle name="Normal" xfId="0" builtinId="0" customBuiltin="1"/>
  </cellStyles>
  <dxfs count="21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34" formatCode="_(&quot;$&quot;* #,##0.00_);_(&quot;$&quot;* \(#,##0.00\);_(&quot;$&quot;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name val="Constantia"/>
        <scheme val="minor"/>
      </font>
      <numFmt numFmtId="166" formatCode="_(\$* #,##0.00_);_(\$* \(#,##0.00\);_(\$* &quot;-&quot;??_);_(@_)"/>
    </dxf>
    <dxf>
      <font>
        <u val="none"/>
        <vertAlign val="baseline"/>
        <sz val="10"/>
        <color theme="1"/>
        <name val="Constantia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name val="Constantia"/>
        <scheme val="minor"/>
      </font>
      <numFmt numFmtId="165" formatCode="[$-409]d\-mmm\-yy;@"/>
    </dxf>
    <dxf>
      <font>
        <u val="none"/>
        <vertAlign val="baseline"/>
        <name val="Constantia"/>
        <scheme val="minor"/>
      </font>
    </dxf>
    <dxf>
      <font>
        <u val="none"/>
        <vertAlign val="baseline"/>
        <name val="Constantia"/>
        <scheme val="minor"/>
      </font>
    </dxf>
    <dxf>
      <font>
        <u val="none"/>
        <vertAlign val="baseline"/>
        <name val="Constantia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9:K24" totalsRowCount="1" headerRowDxfId="20" dataDxfId="19" totalsRowDxfId="18">
  <autoFilter ref="B9:K23" xr:uid="{00000000-0009-0000-0100-000001000000}"/>
  <tableColumns count="10">
    <tableColumn id="1" xr3:uid="{00000000-0010-0000-0000-000001000000}" name="Date" totalsRowLabel="Total" dataDxfId="17"/>
    <tableColumn id="3" xr3:uid="{00000000-0010-0000-0000-000003000000}" name="Description" dataDxfId="16"/>
    <tableColumn id="4" xr3:uid="{00000000-0010-0000-0000-000004000000}" name="Hotel" totalsRowFunction="sum" dataDxfId="15" totalsRowDxfId="7"/>
    <tableColumn id="5" xr3:uid="{00000000-0010-0000-0000-000005000000}" name="Transport" totalsRowFunction="sum" dataDxfId="14" totalsRowDxfId="6"/>
    <tableColumn id="6" xr3:uid="{00000000-0010-0000-0000-000006000000}" name="Fuel" totalsRowFunction="sum" dataDxfId="13" totalsRowDxfId="5">
      <calculatedColumnFormula>100*0.575</calculatedColumnFormula>
    </tableColumn>
    <tableColumn id="7" xr3:uid="{00000000-0010-0000-0000-000007000000}" name="Meals" totalsRowFunction="sum" dataDxfId="12" totalsRowDxfId="4"/>
    <tableColumn id="8" xr3:uid="{00000000-0010-0000-0000-000008000000}" name="Phone" totalsRowFunction="sum" dataDxfId="11" totalsRowDxfId="3"/>
    <tableColumn id="10" xr3:uid="{00000000-0010-0000-0000-00000A000000}" name="Entertainment" totalsRowFunction="sum" dataDxfId="10" totalsRowDxfId="2"/>
    <tableColumn id="11" xr3:uid="{00000000-0010-0000-0000-00000B000000}" name="Misc" totalsRowFunction="sum" dataDxfId="9" totalsRowDxfId="1"/>
    <tableColumn id="9" xr3:uid="{00000000-0010-0000-0000-000009000000}" name="Total" totalsRowFunction="sum" dataDxfId="8" totalsRowDxfId="0">
      <calculatedColumnFormula>SUM(Table1[[#This Row],[Hotel]:[Misc]])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9"/>
  <sheetViews>
    <sheetView showGridLines="0" showRowColHeaders="0" tabSelected="1" view="pageLayout" topLeftCell="A16" workbookViewId="0">
      <selection activeCell="G6" sqref="G6"/>
    </sheetView>
  </sheetViews>
  <sheetFormatPr defaultColWidth="9.109375" defaultRowHeight="13.8" x14ac:dyDescent="0.3"/>
  <cols>
    <col min="1" max="1" width="0.5546875" style="3" customWidth="1"/>
    <col min="2" max="2" width="15.6640625" style="3" customWidth="1"/>
    <col min="3" max="3" width="40.44140625" style="3" customWidth="1"/>
    <col min="4" max="4" width="9.5546875" style="3" customWidth="1"/>
    <col min="5" max="5" width="13.5546875" style="3" customWidth="1"/>
    <col min="6" max="6" width="8.109375" style="3" customWidth="1"/>
    <col min="7" max="8" width="10" style="3" customWidth="1"/>
    <col min="9" max="9" width="16.6640625" style="3" customWidth="1"/>
    <col min="10" max="10" width="8.5546875" style="3" customWidth="1"/>
    <col min="11" max="11" width="15.6640625" style="3" customWidth="1"/>
    <col min="12" max="16384" width="9.109375" style="3"/>
  </cols>
  <sheetData>
    <row r="1" spans="2:12" s="9" customFormat="1" ht="24" customHeight="1" x14ac:dyDescent="0.3">
      <c r="I1" s="15"/>
      <c r="J1" s="16"/>
      <c r="K1" s="16"/>
    </row>
    <row r="2" spans="2:12" ht="24" customHeight="1" x14ac:dyDescent="0.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</row>
    <row r="3" spans="2:12" ht="24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2" ht="24" customHeight="1" x14ac:dyDescent="0.3">
      <c r="B4" s="1" t="s">
        <v>17</v>
      </c>
      <c r="C4" s="26" t="s">
        <v>15</v>
      </c>
      <c r="D4" s="2"/>
      <c r="E4" s="14"/>
      <c r="F4" s="32"/>
      <c r="G4" s="32"/>
      <c r="H4"/>
      <c r="I4" s="18"/>
      <c r="J4" s="19"/>
      <c r="K4" s="20"/>
    </row>
    <row r="5" spans="2:12" ht="24" customHeight="1" x14ac:dyDescent="0.3">
      <c r="B5" s="2"/>
      <c r="C5" s="2"/>
      <c r="D5" s="2"/>
      <c r="E5" s="2"/>
      <c r="F5" s="2"/>
      <c r="G5" s="2"/>
      <c r="J5" s="21"/>
      <c r="K5" s="20"/>
    </row>
    <row r="6" spans="2:12" ht="24" customHeight="1" x14ac:dyDescent="0.3">
      <c r="B6" s="2"/>
      <c r="C6" s="2"/>
      <c r="D6" s="2"/>
      <c r="E6" s="2"/>
      <c r="F6" s="2"/>
      <c r="G6" s="2"/>
      <c r="J6" s="21"/>
      <c r="K6" s="20"/>
    </row>
    <row r="7" spans="2:12" x14ac:dyDescent="0.3">
      <c r="B7" s="17"/>
      <c r="C7" s="2"/>
      <c r="D7" s="2"/>
      <c r="E7" s="2"/>
      <c r="F7" s="2"/>
    </row>
    <row r="8" spans="2:12" ht="24" customHeight="1" x14ac:dyDescent="0.3"/>
    <row r="9" spans="2:12" s="10" customFormat="1" ht="24" customHeight="1" x14ac:dyDescent="0.3">
      <c r="B9" s="11" t="s">
        <v>0</v>
      </c>
      <c r="C9" s="11" t="s">
        <v>1</v>
      </c>
      <c r="D9" s="11" t="s">
        <v>7</v>
      </c>
      <c r="E9" s="11" t="s">
        <v>2</v>
      </c>
      <c r="F9" s="11" t="s">
        <v>3</v>
      </c>
      <c r="G9" s="11" t="s">
        <v>4</v>
      </c>
      <c r="H9" s="11" t="s">
        <v>5</v>
      </c>
      <c r="I9" s="11" t="s">
        <v>8</v>
      </c>
      <c r="J9" s="11" t="s">
        <v>13</v>
      </c>
      <c r="K9" s="11" t="s">
        <v>9</v>
      </c>
      <c r="L9" s="3"/>
    </row>
    <row r="10" spans="2:12" x14ac:dyDescent="0.3">
      <c r="B10" s="27" t="s">
        <v>15</v>
      </c>
      <c r="C10" s="22" t="s">
        <v>15</v>
      </c>
      <c r="D10" s="4"/>
      <c r="E10" s="23" t="s">
        <v>15</v>
      </c>
      <c r="F10" s="33" t="s">
        <v>15</v>
      </c>
      <c r="G10" s="4"/>
      <c r="H10" s="4"/>
      <c r="I10" s="4"/>
      <c r="J10" s="4"/>
      <c r="K10" s="4">
        <f>SUM(Table1[[#This Row],[Hotel]:[Misc]])</f>
        <v>0</v>
      </c>
    </row>
    <row r="11" spans="2:12" x14ac:dyDescent="0.3">
      <c r="B11" s="27"/>
      <c r="C11" s="29"/>
      <c r="D11" s="28"/>
      <c r="E11" s="28"/>
      <c r="F11" s="28"/>
      <c r="G11" s="28"/>
      <c r="H11" s="28"/>
      <c r="I11" s="28"/>
      <c r="J11" s="28"/>
      <c r="K11" s="28">
        <f>SUM(Table1[[#This Row],[Hotel]:[Misc]])</f>
        <v>0</v>
      </c>
    </row>
    <row r="12" spans="2:12" ht="30" customHeight="1" x14ac:dyDescent="0.3">
      <c r="B12" s="24"/>
      <c r="C12" s="22"/>
      <c r="D12" s="25"/>
      <c r="E12" s="25"/>
      <c r="F12" s="25"/>
      <c r="G12" s="25"/>
      <c r="H12" s="25"/>
      <c r="I12" s="25"/>
      <c r="J12" s="25"/>
      <c r="K12" s="25">
        <f>SUM(Table1[[#This Row],[Hotel]:[Misc]])</f>
        <v>0</v>
      </c>
    </row>
    <row r="13" spans="2:12" x14ac:dyDescent="0.3">
      <c r="B13" s="24"/>
      <c r="C13" s="22"/>
      <c r="D13" s="25"/>
      <c r="E13" s="25"/>
      <c r="F13" s="25"/>
      <c r="G13" s="25"/>
      <c r="H13" s="25"/>
      <c r="I13" s="25"/>
      <c r="J13" s="25"/>
      <c r="K13" s="25">
        <f>SUM(Table1[[#This Row],[Hotel]:[Misc]])</f>
        <v>0</v>
      </c>
    </row>
    <row r="14" spans="2:12" x14ac:dyDescent="0.3">
      <c r="B14" s="24"/>
      <c r="C14" s="22"/>
      <c r="D14" s="25"/>
      <c r="E14" s="25"/>
      <c r="F14" s="25"/>
      <c r="G14" s="25"/>
      <c r="H14" s="25"/>
      <c r="I14" s="25"/>
      <c r="J14" s="25"/>
      <c r="K14" s="25">
        <f>SUM(Table1[[#This Row],[Hotel]:[Misc]])</f>
        <v>0</v>
      </c>
    </row>
    <row r="15" spans="2:12" x14ac:dyDescent="0.3">
      <c r="B15" s="27"/>
      <c r="C15" s="22"/>
      <c r="D15" s="25"/>
      <c r="E15" s="25"/>
      <c r="F15" s="25"/>
      <c r="G15" s="25"/>
      <c r="H15" s="25"/>
      <c r="I15" s="25"/>
      <c r="J15" s="25"/>
      <c r="K15" s="25">
        <f>SUM(Table1[[#This Row],[Hotel]:[Misc]])</f>
        <v>0</v>
      </c>
    </row>
    <row r="16" spans="2:12" x14ac:dyDescent="0.3">
      <c r="B16" s="24" t="s">
        <v>16</v>
      </c>
      <c r="C16" s="22"/>
      <c r="D16" s="25"/>
      <c r="E16" s="25"/>
      <c r="F16" s="25"/>
      <c r="G16" s="25"/>
      <c r="H16" s="25"/>
      <c r="I16" s="25"/>
      <c r="J16" s="25"/>
      <c r="K16" s="25">
        <f>SUM(Table1[[#This Row],[Hotel]:[Misc]])</f>
        <v>0</v>
      </c>
    </row>
    <row r="17" spans="2:11" x14ac:dyDescent="0.3">
      <c r="B17" s="24" t="s">
        <v>15</v>
      </c>
      <c r="C17" s="22"/>
      <c r="D17" s="25"/>
      <c r="E17" s="25"/>
      <c r="F17" s="25"/>
      <c r="G17" s="25"/>
      <c r="H17" s="25"/>
      <c r="I17" s="25"/>
      <c r="J17" s="25"/>
      <c r="K17" s="25">
        <f>SUM(Table1[[#This Row],[Hotel]:[Misc]])</f>
        <v>0</v>
      </c>
    </row>
    <row r="18" spans="2:11" x14ac:dyDescent="0.3">
      <c r="B18" s="24" t="s">
        <v>15</v>
      </c>
      <c r="C18" s="22"/>
      <c r="D18" s="25"/>
      <c r="E18" s="25"/>
      <c r="F18" s="25"/>
      <c r="G18" s="25"/>
      <c r="H18" s="25"/>
      <c r="I18" s="25"/>
      <c r="J18" s="25"/>
      <c r="K18" s="25">
        <f>SUM(Table1[[#This Row],[Hotel]:[Misc]])</f>
        <v>0</v>
      </c>
    </row>
    <row r="19" spans="2:11" x14ac:dyDescent="0.3">
      <c r="B19" s="24" t="s">
        <v>15</v>
      </c>
      <c r="C19" s="22"/>
      <c r="D19" s="25"/>
      <c r="E19" s="25"/>
      <c r="F19" s="25"/>
      <c r="G19" s="25"/>
      <c r="H19" s="25"/>
      <c r="I19" s="25"/>
      <c r="J19" s="25"/>
      <c r="K19" s="25">
        <f>SUM(Table1[[#This Row],[Hotel]:[Misc]])</f>
        <v>0</v>
      </c>
    </row>
    <row r="20" spans="2:11" x14ac:dyDescent="0.3">
      <c r="B20" s="24" t="s">
        <v>15</v>
      </c>
      <c r="C20" s="22"/>
      <c r="D20" s="25"/>
      <c r="E20" s="25"/>
      <c r="F20" s="25"/>
      <c r="G20" s="25"/>
      <c r="H20" s="25"/>
      <c r="I20" s="25"/>
      <c r="J20" s="25"/>
      <c r="K20" s="25">
        <f>SUM(Table1[[#This Row],[Hotel]:[Misc]])</f>
        <v>0</v>
      </c>
    </row>
    <row r="21" spans="2:11" x14ac:dyDescent="0.3">
      <c r="B21" s="24" t="s">
        <v>15</v>
      </c>
      <c r="C21" s="22"/>
      <c r="D21" s="25"/>
      <c r="E21" s="25"/>
      <c r="F21" s="25"/>
      <c r="G21" s="25"/>
      <c r="H21" s="25"/>
      <c r="I21" s="25"/>
      <c r="J21" s="25"/>
      <c r="K21" s="25">
        <f>SUM(Table1[[#This Row],[Hotel]:[Misc]])</f>
        <v>0</v>
      </c>
    </row>
    <row r="22" spans="2:11" x14ac:dyDescent="0.3">
      <c r="B22" s="24"/>
      <c r="C22" s="22"/>
      <c r="D22" s="25"/>
      <c r="E22" s="25"/>
      <c r="F22" s="25"/>
      <c r="G22" s="25"/>
      <c r="H22" s="25"/>
      <c r="I22" s="25"/>
      <c r="J22" s="25"/>
      <c r="K22" s="25">
        <f>SUM(Table1[[#This Row],[Hotel]:[Misc]])</f>
        <v>0</v>
      </c>
    </row>
    <row r="23" spans="2:11" x14ac:dyDescent="0.3">
      <c r="B23" s="24"/>
      <c r="C23" s="22"/>
      <c r="D23" s="25"/>
      <c r="E23" s="25"/>
      <c r="F23" s="25"/>
      <c r="G23" s="25"/>
      <c r="H23" s="25"/>
      <c r="I23" s="25"/>
      <c r="J23" s="25"/>
      <c r="K23" s="25">
        <f>SUM(Table1[[#This Row],[Hotel]:[Misc]])</f>
        <v>0</v>
      </c>
    </row>
    <row r="24" spans="2:11" x14ac:dyDescent="0.3">
      <c r="B24" t="s">
        <v>9</v>
      </c>
      <c r="C24"/>
      <c r="D24" s="23">
        <f>SUBTOTAL(109,Table1[Hotel])</f>
        <v>0</v>
      </c>
      <c r="E24" s="23">
        <f>SUBTOTAL(109,Table1[Transport])</f>
        <v>0</v>
      </c>
      <c r="F24" s="23">
        <f>SUBTOTAL(109,Table1[Fuel])</f>
        <v>0</v>
      </c>
      <c r="G24" s="23">
        <f>SUBTOTAL(109,Table1[Meals])</f>
        <v>0</v>
      </c>
      <c r="H24" s="23">
        <f>SUBTOTAL(109,Table1[Phone])</f>
        <v>0</v>
      </c>
      <c r="I24" s="23">
        <f>SUBTOTAL(109,Table1[Entertainment])</f>
        <v>0</v>
      </c>
      <c r="J24" s="23">
        <f>SUBTOTAL(109,Table1[Misc])</f>
        <v>0</v>
      </c>
      <c r="K24" s="23">
        <f>SUBTOTAL(109,Table1[Total])</f>
        <v>0</v>
      </c>
    </row>
    <row r="25" spans="2:11" x14ac:dyDescent="0.3">
      <c r="C25" s="5"/>
      <c r="D25" s="5"/>
      <c r="E25" s="5"/>
      <c r="F25" s="5"/>
      <c r="G25" s="5"/>
      <c r="H25" s="5"/>
      <c r="J25" s="6" t="s">
        <v>6</v>
      </c>
      <c r="K25" s="7">
        <f>SUM(Table1[[#Totals],[Total]])</f>
        <v>0</v>
      </c>
    </row>
    <row r="26" spans="2:11" x14ac:dyDescent="0.3">
      <c r="C26" s="5"/>
      <c r="D26" s="5"/>
      <c r="E26" s="5"/>
      <c r="F26" s="5"/>
      <c r="G26" s="5"/>
      <c r="H26" s="5"/>
      <c r="J26" s="6" t="s">
        <v>14</v>
      </c>
      <c r="K26" s="7"/>
    </row>
    <row r="27" spans="2:11" x14ac:dyDescent="0.3">
      <c r="B27" s="8" t="s">
        <v>10</v>
      </c>
      <c r="C27" s="30"/>
      <c r="D27" s="30"/>
      <c r="E27" s="8" t="s">
        <v>11</v>
      </c>
      <c r="F27" s="30"/>
      <c r="G27" s="30"/>
      <c r="H27" s="30"/>
      <c r="J27" s="6" t="s">
        <v>9</v>
      </c>
      <c r="K27" s="7">
        <f>(K25-K26)</f>
        <v>0</v>
      </c>
    </row>
    <row r="28" spans="2:11" x14ac:dyDescent="0.3">
      <c r="C28" s="12"/>
      <c r="D28" s="12"/>
      <c r="E28" s="5"/>
      <c r="F28" s="13"/>
      <c r="G28" s="13"/>
      <c r="H28" s="13"/>
    </row>
    <row r="29" spans="2:11" x14ac:dyDescent="0.3">
      <c r="C29" s="30"/>
      <c r="D29" s="30"/>
      <c r="F29" s="30"/>
      <c r="G29" s="30"/>
      <c r="H29" s="30"/>
    </row>
  </sheetData>
  <mergeCells count="6">
    <mergeCell ref="C29:D29"/>
    <mergeCell ref="F29:H29"/>
    <mergeCell ref="C27:D27"/>
    <mergeCell ref="F27:H27"/>
    <mergeCell ref="B2:K3"/>
    <mergeCell ref="F4:G4"/>
  </mergeCells>
  <phoneticPr fontId="0" type="noConversion"/>
  <pageMargins left="0.5" right="0.5" top="0.98641666666666672" bottom="0.75" header="0.5" footer="0.5"/>
  <pageSetup scale="89" fitToHeight="0" orientation="landscape" r:id="rId1"/>
  <headerFooter alignWithMargins="0">
    <oddHeader xml:space="preserve">&amp;LName:
Address:
Email:&amp;R </oddHeader>
    <oddFooter>&amp;C&amp;"-,Regular"Page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A62299-E638-4137-9BC3-75FF0FB64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Ellen</dc:creator>
  <cp:lastModifiedBy>Ellen Colket</cp:lastModifiedBy>
  <cp:lastPrinted>2023-12-05T22:42:40Z</cp:lastPrinted>
  <dcterms:created xsi:type="dcterms:W3CDTF">2015-12-18T16:56:10Z</dcterms:created>
  <dcterms:modified xsi:type="dcterms:W3CDTF">2023-12-12T01:50:06Z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TC100738799990</vt:lpwstr>
  </property>
</Properties>
</file>